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defaultThemeVersion="124226"/>
  <mc:AlternateContent xmlns:mc="http://schemas.openxmlformats.org/markup-compatibility/2006">
    <mc:Choice Requires="x15">
      <x15ac:absPath xmlns:x15ac="http://schemas.microsoft.com/office/spreadsheetml/2010/11/ac" url="\\10.112.5.26\data\せとうち観光推進機構\共有\2022年度（令和4年度）\02_エリマネ\06 エリアチーム\モデルルートHP掲載\01 手続き（公募～契約）\①公募（公募開始）\サイト掲載分\"/>
    </mc:Choice>
  </mc:AlternateContent>
  <xr:revisionPtr revIDLastSave="0" documentId="8_{97FD4F56-686D-474F-A417-FD5819CBF91E}" xr6:coauthVersionLast="47" xr6:coauthVersionMax="47" xr10:uidLastSave="{00000000-0000-0000-0000-000000000000}"/>
  <bookViews>
    <workbookView xWindow="-120" yWindow="-120" windowWidth="20730" windowHeight="11160" xr2:uid="{00000000-000D-0000-FFFF-FFFF00000000}"/>
  </bookViews>
  <sheets>
    <sheet name="★原本（数式あり）" sheetId="8" r:id="rId1"/>
  </sheets>
  <definedNames>
    <definedName name="_xlnm.Print_Area" localSheetId="0">'★原本（数式あり）'!$B$1:$L$20</definedName>
  </definedNames>
  <calcPr calcId="191029"/>
</workbook>
</file>

<file path=xl/calcChain.xml><?xml version="1.0" encoding="utf-8"?>
<calcChain xmlns="http://schemas.openxmlformats.org/spreadsheetml/2006/main">
  <c r="L10" i="8" l="1"/>
  <c r="L14" i="8"/>
  <c r="L11" i="8"/>
  <c r="L12" i="8"/>
  <c r="L13" i="8"/>
  <c r="L9" i="8"/>
  <c r="L8" i="8"/>
  <c r="L6" i="8"/>
  <c r="L15" i="8" l="1"/>
</calcChain>
</file>

<file path=xl/sharedStrings.xml><?xml version="1.0" encoding="utf-8"?>
<sst xmlns="http://schemas.openxmlformats.org/spreadsheetml/2006/main" count="36" uniqueCount="29">
  <si>
    <t>点数</t>
    <rPh sb="0" eb="2">
      <t>テンスウ</t>
    </rPh>
    <phoneticPr fontId="1"/>
  </si>
  <si>
    <t>係数</t>
    <rPh sb="0" eb="2">
      <t>ケイスウ</t>
    </rPh>
    <phoneticPr fontId="1"/>
  </si>
  <si>
    <t>評定点</t>
    <rPh sb="0" eb="2">
      <t>ヒョウテイ</t>
    </rPh>
    <rPh sb="2" eb="3">
      <t>テン</t>
    </rPh>
    <phoneticPr fontId="1"/>
  </si>
  <si>
    <t>５段階評価</t>
    <rPh sb="1" eb="3">
      <t>ダンカイ</t>
    </rPh>
    <rPh sb="3" eb="5">
      <t>ヒョウカ</t>
    </rPh>
    <phoneticPr fontId="1"/>
  </si>
  <si>
    <t>評価方法</t>
    <rPh sb="0" eb="2">
      <t>ヒョウカ</t>
    </rPh>
    <rPh sb="2" eb="4">
      <t>ホウホウ</t>
    </rPh>
    <phoneticPr fontId="1"/>
  </si>
  <si>
    <t>評価項目</t>
    <rPh sb="0" eb="2">
      <t>ヒョウカ</t>
    </rPh>
    <rPh sb="2" eb="4">
      <t>コウモク</t>
    </rPh>
    <phoneticPr fontId="1"/>
  </si>
  <si>
    <t>評　　定　　点　　合　　計</t>
    <rPh sb="0" eb="1">
      <t>ヒョウ</t>
    </rPh>
    <rPh sb="3" eb="4">
      <t>サダム</t>
    </rPh>
    <rPh sb="6" eb="7">
      <t>テン</t>
    </rPh>
    <rPh sb="9" eb="10">
      <t>ゴウ</t>
    </rPh>
    <rPh sb="12" eb="13">
      <t>ケイ</t>
    </rPh>
    <phoneticPr fontId="1"/>
  </si>
  <si>
    <t>事業の実施に係る経費</t>
    <phoneticPr fontId="1"/>
  </si>
  <si>
    <t>基本的な考え方</t>
    <phoneticPr fontId="1"/>
  </si>
  <si>
    <t>企画内容の優良性</t>
    <phoneticPr fontId="1"/>
  </si>
  <si>
    <t>企画内容の独創性</t>
    <rPh sb="5" eb="7">
      <t>ドクソウ</t>
    </rPh>
    <rPh sb="7" eb="8">
      <t>セイ</t>
    </rPh>
    <phoneticPr fontId="1"/>
  </si>
  <si>
    <t>業務遂行の安定性</t>
    <rPh sb="0" eb="2">
      <t>ギョウム</t>
    </rPh>
    <rPh sb="2" eb="4">
      <t>スイコウ</t>
    </rPh>
    <rPh sb="5" eb="8">
      <t>アンテイセイ</t>
    </rPh>
    <phoneticPr fontId="1"/>
  </si>
  <si>
    <t>企画内容が、具体性、妥当性、実現可能性を伴う、効果的な事業展開が期待できるものとなっているか。</t>
    <phoneticPr fontId="1"/>
  </si>
  <si>
    <t>提案している手法やメニューは、有用で独創的な要素を有しているか。</t>
    <phoneticPr fontId="1"/>
  </si>
  <si>
    <t>業務体制について具体的に記載されており、十分な体制がとられているか。</t>
    <phoneticPr fontId="1"/>
  </si>
  <si>
    <t>業務全体の実施スケジュールについて具体的に記載されており、確実な事業展開が可能と認められるか。</t>
    <phoneticPr fontId="1"/>
  </si>
  <si>
    <t>類似業務の実績があり、業務の着実な履行が期待できるか。</t>
    <phoneticPr fontId="1"/>
  </si>
  <si>
    <t>事業計画に見合った経費となっているか。所要経費の明細が明らかとなっており、妥当性があるか。</t>
    <phoneticPr fontId="1"/>
  </si>
  <si>
    <t>本事業の目的、内容を十分に理解しており、目的の達成が期待できるか。</t>
    <phoneticPr fontId="1"/>
  </si>
  <si>
    <t>審査基準</t>
    <rPh sb="0" eb="2">
      <t>シンサ</t>
    </rPh>
    <rPh sb="2" eb="4">
      <t>キジュン</t>
    </rPh>
    <phoneticPr fontId="1"/>
  </si>
  <si>
    <t>【評価表】</t>
    <rPh sb="1" eb="4">
      <t>ヒョウカヒョウ</t>
    </rPh>
    <phoneticPr fontId="1"/>
  </si>
  <si>
    <t>優れている</t>
    <rPh sb="0" eb="1">
      <t>スグ</t>
    </rPh>
    <phoneticPr fontId="1"/>
  </si>
  <si>
    <t>やや優れている</t>
    <rPh sb="2" eb="3">
      <t>スグ</t>
    </rPh>
    <phoneticPr fontId="1"/>
  </si>
  <si>
    <t>中程度である</t>
    <rPh sb="0" eb="3">
      <t>チュウテイド</t>
    </rPh>
    <phoneticPr fontId="1"/>
  </si>
  <si>
    <t>やや劣っている</t>
    <rPh sb="2" eb="3">
      <t>オト</t>
    </rPh>
    <phoneticPr fontId="1"/>
  </si>
  <si>
    <t>劣っている</t>
    <rPh sb="0" eb="1">
      <t>オト</t>
    </rPh>
    <phoneticPr fontId="1"/>
  </si>
  <si>
    <t>せとうち7県の広域モデルルートデジタル化事業
公募型プロポーザル提案書評価基準</t>
    <rPh sb="5" eb="6">
      <t>ケン</t>
    </rPh>
    <rPh sb="7" eb="9">
      <t>コウイキ</t>
    </rPh>
    <rPh sb="19" eb="20">
      <t>カ</t>
    </rPh>
    <rPh sb="20" eb="22">
      <t>ジギョウ</t>
    </rPh>
    <rPh sb="23" eb="25">
      <t>コウボ</t>
    </rPh>
    <rPh sb="25" eb="26">
      <t>ガタ</t>
    </rPh>
    <rPh sb="32" eb="35">
      <t>テイアンショ</t>
    </rPh>
    <rPh sb="35" eb="37">
      <t>ヒョウカ</t>
    </rPh>
    <rPh sb="37" eb="39">
      <t>キジュンコウボガタテイアンショヒョウカキジュン</t>
    </rPh>
    <phoneticPr fontId="1"/>
  </si>
  <si>
    <t xml:space="preserve">①記事情報の作成及びデジタル化
・市場の特性を踏まえた編集方針および具体的な取材対象等の提案となっているか。
・記事の作成にネイティブによる英語が起用される提案となっているか。
・機構が作成したせとうち7県を周遊するモデルルート（23ルート）を参考に、それぞれのルートの特色を理解した魅力的な記事内容となる提案となっているか。
・使用する写真や文面等について、関係者の使用許諾等適切な手続きを実施し、二次利用についての配慮も十分に行っているか。
</t>
    <rPh sb="1" eb="5">
      <t>キジジョウホウ</t>
    </rPh>
    <rPh sb="6" eb="8">
      <t>サクセイ</t>
    </rPh>
    <rPh sb="8" eb="9">
      <t>オヨ</t>
    </rPh>
    <rPh sb="14" eb="15">
      <t>カ</t>
    </rPh>
    <rPh sb="56" eb="58">
      <t>キジ</t>
    </rPh>
    <rPh sb="59" eb="61">
      <t>サクセイ</t>
    </rPh>
    <rPh sb="70" eb="72">
      <t>エイゴ</t>
    </rPh>
    <rPh sb="73" eb="75">
      <t>キヨウ</t>
    </rPh>
    <rPh sb="90" eb="92">
      <t>キコウ</t>
    </rPh>
    <rPh sb="93" eb="95">
      <t>サクセイ</t>
    </rPh>
    <rPh sb="102" eb="103">
      <t>ケン</t>
    </rPh>
    <rPh sb="104" eb="106">
      <t>シュウユウ</t>
    </rPh>
    <rPh sb="122" eb="124">
      <t>サンコウ</t>
    </rPh>
    <rPh sb="135" eb="137">
      <t>トクショク</t>
    </rPh>
    <rPh sb="138" eb="140">
      <t>リカイ</t>
    </rPh>
    <rPh sb="142" eb="145">
      <t>ミリョクテキ</t>
    </rPh>
    <rPh sb="146" eb="150">
      <t>キジナイヨウ</t>
    </rPh>
    <phoneticPr fontId="1"/>
  </si>
  <si>
    <t>②コンテンツプラットフォームへの格納
・コンテンツプラットフォームのもつメディアの価値について分析されたうえで、その価値をさらに高めるための具体的な提案となっているか。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</si>
</sst>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name val="ＭＳ ゴシック"/>
      <family val="3"/>
      <charset val="128"/>
    </font>
    <font>
      <sz val="6"/>
      <name val="ＭＳ ゴシック"/>
      <family val="3"/>
      <charset val="128"/>
    </font>
    <font>
      <sz val="14"/>
      <name val="ＭＳ ゴシック"/>
      <family val="3"/>
      <charset val="128"/>
    </font>
    <font>
      <sz val="22"/>
      <name val="ＭＳ ゴシック"/>
      <family val="3"/>
      <charset val="128"/>
    </font>
    <font>
      <sz val="26"/>
      <name val="ＭＳ ゴシック"/>
      <family val="3"/>
      <charset val="128"/>
    </font>
    <font>
      <sz val="24"/>
      <name val="ＭＳ ゴシック"/>
      <family val="3"/>
      <charset val="128"/>
    </font>
    <font>
      <sz val="22"/>
      <color indexed="8"/>
      <name val="ＭＳ ゴシック"/>
      <family val="3"/>
      <charset val="128"/>
    </font>
    <font>
      <sz val="22"/>
      <name val="ＭＳ Ｐゴシック"/>
      <family val="3"/>
      <charset val="128"/>
    </font>
    <font>
      <sz val="36"/>
      <name val="ＭＳ ゴシック"/>
      <family val="3"/>
      <charset val="128"/>
    </font>
  </fonts>
  <fills count="4">
    <fill>
      <patternFill patternType="none"/>
    </fill>
    <fill>
      <patternFill patternType="gray125"/>
    </fill>
    <fill>
      <patternFill patternType="solid">
        <fgColor indexed="45"/>
        <bgColor indexed="64"/>
      </patternFill>
    </fill>
    <fill>
      <patternFill patternType="solid">
        <fgColor rgb="FFFFFF99"/>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double">
        <color indexed="64"/>
      </left>
      <right style="double">
        <color indexed="64"/>
      </right>
      <top style="double">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right/>
      <top style="thin">
        <color indexed="64"/>
      </top>
      <bottom style="thin">
        <color indexed="64"/>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auto="1"/>
      </top>
      <bottom/>
      <diagonal/>
    </border>
    <border>
      <left style="thin">
        <color indexed="64"/>
      </left>
      <right style="medium">
        <color indexed="64"/>
      </right>
      <top style="thin">
        <color indexed="64"/>
      </top>
      <bottom style="medium">
        <color indexed="64"/>
      </bottom>
      <diagonal/>
    </border>
  </borders>
  <cellStyleXfs count="1">
    <xf numFmtId="0" fontId="0" fillId="0" borderId="0">
      <alignment vertical="center"/>
    </xf>
  </cellStyleXfs>
  <cellXfs count="61">
    <xf numFmtId="0" fontId="0" fillId="0" borderId="0" xfId="0">
      <alignment vertical="center"/>
    </xf>
    <xf numFmtId="0" fontId="2" fillId="0" borderId="0" xfId="0" applyFont="1" applyAlignment="1">
      <alignment horizontal="left" vertical="center"/>
    </xf>
    <xf numFmtId="0" fontId="2" fillId="0" borderId="0" xfId="0" applyFont="1">
      <alignment vertical="center"/>
    </xf>
    <xf numFmtId="0" fontId="2" fillId="0" borderId="0" xfId="0" applyFont="1" applyAlignment="1">
      <alignment horizontal="center" vertical="center"/>
    </xf>
    <xf numFmtId="0" fontId="2" fillId="0" borderId="21" xfId="0" applyFont="1" applyBorder="1" applyAlignment="1">
      <alignment horizontal="center" vertical="center"/>
    </xf>
    <xf numFmtId="0" fontId="2" fillId="0" borderId="21" xfId="0" applyFont="1" applyBorder="1">
      <alignment vertical="center"/>
    </xf>
    <xf numFmtId="0" fontId="7" fillId="0" borderId="13" xfId="0" applyFont="1" applyBorder="1" applyAlignment="1">
      <alignment horizontal="center" vertical="center"/>
    </xf>
    <xf numFmtId="0" fontId="7" fillId="0" borderId="15" xfId="0" applyFont="1" applyBorder="1" applyAlignment="1">
      <alignment horizontal="center" vertical="center"/>
    </xf>
    <xf numFmtId="0" fontId="3" fillId="0" borderId="0" xfId="0" applyFont="1">
      <alignment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5" fillId="0" borderId="0" xfId="0" applyFont="1" applyAlignment="1">
      <alignment vertical="center" wrapText="1"/>
    </xf>
    <xf numFmtId="0" fontId="4" fillId="0" borderId="0" xfId="0" applyFont="1" applyAlignment="1">
      <alignment vertical="center" wrapText="1"/>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35" xfId="0" applyFont="1" applyBorder="1" applyAlignment="1">
      <alignment horizontal="center" vertical="center"/>
    </xf>
    <xf numFmtId="0" fontId="8" fillId="3" borderId="1" xfId="0" applyFont="1" applyFill="1" applyBorder="1" applyAlignment="1">
      <alignment horizontal="center" vertical="center"/>
    </xf>
    <xf numFmtId="0" fontId="8" fillId="0" borderId="1" xfId="0" applyFont="1" applyBorder="1" applyAlignment="1">
      <alignment horizontal="center" vertical="center"/>
    </xf>
    <xf numFmtId="0" fontId="8" fillId="0" borderId="14" xfId="0" applyFont="1" applyBorder="1" applyAlignment="1">
      <alignment horizontal="center" vertical="center"/>
    </xf>
    <xf numFmtId="0" fontId="8" fillId="3" borderId="3" xfId="0" applyFont="1" applyFill="1" applyBorder="1" applyAlignment="1">
      <alignment horizontal="center" vertical="center"/>
    </xf>
    <xf numFmtId="0" fontId="8" fillId="3" borderId="16" xfId="0" applyFont="1" applyFill="1" applyBorder="1" applyAlignment="1">
      <alignment horizontal="center" vertical="center"/>
    </xf>
    <xf numFmtId="0" fontId="8" fillId="0" borderId="20" xfId="0" applyFont="1" applyBorder="1" applyAlignment="1">
      <alignment horizontal="center" vertical="center"/>
    </xf>
    <xf numFmtId="0" fontId="8" fillId="0" borderId="0" xfId="0" applyFont="1">
      <alignment vertical="center"/>
    </xf>
    <xf numFmtId="0" fontId="8" fillId="0" borderId="4" xfId="0" applyFont="1" applyBorder="1" applyAlignment="1">
      <alignment horizontal="center" vertical="center"/>
    </xf>
    <xf numFmtId="0" fontId="3" fillId="0" borderId="5" xfId="0" applyFont="1" applyBorder="1" applyAlignment="1">
      <alignment horizontal="left" vertical="center" wrapText="1"/>
    </xf>
    <xf numFmtId="0" fontId="3" fillId="0" borderId="11" xfId="0" applyFont="1" applyBorder="1" applyAlignment="1">
      <alignment horizontal="left" vertical="center" wrapText="1"/>
    </xf>
    <xf numFmtId="0" fontId="3" fillId="0" borderId="25" xfId="0" applyFont="1" applyBorder="1" applyAlignment="1">
      <alignment horizontal="left" vertical="center" wrapText="1"/>
    </xf>
    <xf numFmtId="0" fontId="3" fillId="0" borderId="9" xfId="0" applyFont="1" applyBorder="1" applyAlignment="1">
      <alignment horizontal="left" vertical="center" wrapText="1"/>
    </xf>
    <xf numFmtId="0" fontId="3" fillId="0" borderId="8" xfId="0" applyFont="1" applyBorder="1" applyAlignment="1">
      <alignment horizontal="left" vertical="center" wrapText="1"/>
    </xf>
    <xf numFmtId="0" fontId="3" fillId="0" borderId="34" xfId="0" applyFont="1" applyBorder="1" applyAlignment="1">
      <alignment horizontal="left" vertical="center" wrapText="1"/>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8" fillId="0" borderId="0" xfId="0" applyFont="1" applyAlignment="1">
      <alignment horizontal="center" vertical="center" wrapText="1"/>
    </xf>
    <xf numFmtId="0" fontId="8" fillId="0" borderId="0" xfId="0" applyFont="1" applyAlignment="1">
      <alignment horizontal="center" vertical="center"/>
    </xf>
    <xf numFmtId="0" fontId="3" fillId="2" borderId="22" xfId="0" applyFont="1" applyFill="1" applyBorder="1" applyAlignment="1">
      <alignment horizontal="center" vertical="center"/>
    </xf>
    <xf numFmtId="0" fontId="3" fillId="2" borderId="23" xfId="0" applyFont="1" applyFill="1" applyBorder="1" applyAlignment="1">
      <alignment horizontal="center" vertical="center"/>
    </xf>
    <xf numFmtId="0" fontId="3" fillId="0" borderId="24" xfId="0" applyFont="1" applyBorder="1" applyAlignment="1">
      <alignment horizontal="center" vertical="center" wrapText="1"/>
    </xf>
    <xf numFmtId="0" fontId="3" fillId="0" borderId="6" xfId="0" applyFont="1" applyBorder="1" applyAlignment="1">
      <alignment horizontal="center" vertical="center" wrapText="1"/>
    </xf>
    <xf numFmtId="0" fontId="3" fillId="2" borderId="32" xfId="0" applyFont="1" applyFill="1" applyBorder="1" applyAlignment="1">
      <alignment horizontal="center" vertical="center"/>
    </xf>
    <xf numFmtId="0" fontId="3" fillId="2" borderId="31" xfId="0" applyFont="1" applyFill="1" applyBorder="1" applyAlignment="1">
      <alignment horizontal="center" vertical="center"/>
    </xf>
    <xf numFmtId="0" fontId="3" fillId="2" borderId="33" xfId="0" applyFont="1" applyFill="1" applyBorder="1" applyAlignment="1">
      <alignment horizontal="center" vertical="center"/>
    </xf>
    <xf numFmtId="0" fontId="6" fillId="0" borderId="5" xfId="0" applyFont="1" applyBorder="1" applyAlignment="1">
      <alignment horizontal="left" vertical="center"/>
    </xf>
    <xf numFmtId="0" fontId="6" fillId="0" borderId="11" xfId="0" applyFont="1" applyBorder="1" applyAlignment="1">
      <alignment horizontal="left" vertical="center"/>
    </xf>
    <xf numFmtId="0" fontId="6" fillId="0" borderId="25" xfId="0" applyFont="1" applyBorder="1" applyAlignment="1">
      <alignment horizontal="left" vertical="center"/>
    </xf>
    <xf numFmtId="0" fontId="3" fillId="0" borderId="26"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7" xfId="0" applyFont="1" applyBorder="1" applyAlignment="1">
      <alignment horizontal="center" vertical="center" wrapText="1"/>
    </xf>
    <xf numFmtId="0" fontId="6" fillId="0" borderId="5" xfId="0" applyFont="1" applyBorder="1">
      <alignment vertical="center"/>
    </xf>
    <xf numFmtId="0" fontId="6" fillId="0" borderId="11" xfId="0" applyFont="1" applyBorder="1">
      <alignment vertical="center"/>
    </xf>
    <xf numFmtId="0" fontId="6" fillId="0" borderId="25" xfId="0" applyFont="1" applyBorder="1">
      <alignment vertical="center"/>
    </xf>
    <xf numFmtId="0" fontId="3" fillId="0" borderId="5" xfId="0" applyFont="1" applyBorder="1" applyAlignment="1">
      <alignment vertical="center" wrapText="1"/>
    </xf>
    <xf numFmtId="0" fontId="3" fillId="0" borderId="11" xfId="0" applyFont="1" applyBorder="1" applyAlignment="1">
      <alignment vertical="center" wrapText="1"/>
    </xf>
    <xf numFmtId="0" fontId="3" fillId="0" borderId="25" xfId="0" applyFont="1" applyBorder="1" applyAlignment="1">
      <alignment vertical="center" wrapText="1"/>
    </xf>
  </cellXfs>
  <cellStyles count="1">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388F25-CC56-4BFF-B741-E28C38A0BF79}">
  <sheetPr>
    <pageSetUpPr fitToPage="1"/>
  </sheetPr>
  <dimension ref="A2:L25"/>
  <sheetViews>
    <sheetView tabSelected="1" showWhiteSpace="0" view="pageBreakPreview" zoomScale="40" zoomScaleNormal="40" zoomScaleSheetLayoutView="40" zoomScalePageLayoutView="40" workbookViewId="0">
      <selection activeCell="K14" sqref="K14"/>
    </sheetView>
  </sheetViews>
  <sheetFormatPr defaultRowHeight="17.25" x14ac:dyDescent="0.15"/>
  <cols>
    <col min="1" max="1" width="0.875" style="2" customWidth="1"/>
    <col min="2" max="2" width="4.125" style="2" customWidth="1"/>
    <col min="3" max="7" width="31" style="2" customWidth="1"/>
    <col min="8" max="8" width="34.125" style="2" customWidth="1"/>
    <col min="9" max="9" width="26" style="3" customWidth="1"/>
    <col min="10" max="10" width="12.25" style="3" customWidth="1"/>
    <col min="11" max="11" width="12.875" style="2" customWidth="1"/>
    <col min="12" max="12" width="13.125" style="3" customWidth="1"/>
    <col min="13" max="16384" width="9" style="2"/>
  </cols>
  <sheetData>
    <row r="2" spans="1:12" ht="105" customHeight="1" x14ac:dyDescent="0.15">
      <c r="C2" s="37" t="s">
        <v>26</v>
      </c>
      <c r="D2" s="38"/>
      <c r="E2" s="38"/>
      <c r="F2" s="38"/>
      <c r="G2" s="38"/>
      <c r="H2" s="38"/>
      <c r="I2" s="38"/>
      <c r="J2" s="38"/>
      <c r="K2" s="38"/>
      <c r="L2" s="38"/>
    </row>
    <row r="3" spans="1:12" ht="22.5" customHeight="1" x14ac:dyDescent="0.15">
      <c r="A3" s="1"/>
      <c r="B3" s="1"/>
      <c r="C3" s="1"/>
      <c r="D3" s="1"/>
      <c r="E3" s="1"/>
      <c r="F3" s="1"/>
      <c r="G3" s="1"/>
      <c r="H3" s="1"/>
      <c r="I3" s="2"/>
      <c r="J3" s="2"/>
      <c r="L3" s="2"/>
    </row>
    <row r="4" spans="1:12" ht="6.75" customHeight="1" thickBot="1" x14ac:dyDescent="0.2">
      <c r="I4" s="4"/>
      <c r="J4" s="4"/>
      <c r="K4" s="5"/>
      <c r="L4" s="4"/>
    </row>
    <row r="5" spans="1:12" ht="35.1" customHeight="1" x14ac:dyDescent="0.15">
      <c r="A5" s="3"/>
      <c r="B5" s="39" t="s">
        <v>19</v>
      </c>
      <c r="C5" s="40"/>
      <c r="D5" s="43" t="s">
        <v>5</v>
      </c>
      <c r="E5" s="44"/>
      <c r="F5" s="44"/>
      <c r="G5" s="44"/>
      <c r="H5" s="45"/>
      <c r="I5" s="9" t="s">
        <v>4</v>
      </c>
      <c r="J5" s="10" t="s">
        <v>0</v>
      </c>
      <c r="K5" s="10" t="s">
        <v>1</v>
      </c>
      <c r="L5" s="11" t="s">
        <v>2</v>
      </c>
    </row>
    <row r="6" spans="1:12" ht="71.25" customHeight="1" x14ac:dyDescent="0.15">
      <c r="A6" s="3"/>
      <c r="B6" s="41" t="s">
        <v>8</v>
      </c>
      <c r="C6" s="42"/>
      <c r="D6" s="46" t="s">
        <v>18</v>
      </c>
      <c r="E6" s="47"/>
      <c r="F6" s="47"/>
      <c r="G6" s="47"/>
      <c r="H6" s="48"/>
      <c r="I6" s="6" t="s">
        <v>3</v>
      </c>
      <c r="J6" s="20">
        <v>5</v>
      </c>
      <c r="K6" s="21">
        <v>2</v>
      </c>
      <c r="L6" s="22">
        <f>J6*K6</f>
        <v>10</v>
      </c>
    </row>
    <row r="7" spans="1:12" ht="71.25" customHeight="1" x14ac:dyDescent="0.15">
      <c r="A7" s="3"/>
      <c r="B7" s="49" t="s">
        <v>9</v>
      </c>
      <c r="C7" s="50"/>
      <c r="D7" s="55" t="s">
        <v>12</v>
      </c>
      <c r="E7" s="56"/>
      <c r="F7" s="56"/>
      <c r="G7" s="56"/>
      <c r="H7" s="56"/>
      <c r="I7" s="56"/>
      <c r="J7" s="56"/>
      <c r="K7" s="56"/>
      <c r="L7" s="57"/>
    </row>
    <row r="8" spans="1:12" ht="265.5" customHeight="1" x14ac:dyDescent="0.15">
      <c r="A8" s="3"/>
      <c r="B8" s="51"/>
      <c r="C8" s="52"/>
      <c r="D8" s="58" t="s">
        <v>27</v>
      </c>
      <c r="E8" s="59"/>
      <c r="F8" s="59"/>
      <c r="G8" s="59"/>
      <c r="H8" s="60"/>
      <c r="I8" s="6" t="s">
        <v>3</v>
      </c>
      <c r="J8" s="20">
        <v>5</v>
      </c>
      <c r="K8" s="21">
        <v>5</v>
      </c>
      <c r="L8" s="22">
        <f>J8*K8</f>
        <v>25</v>
      </c>
    </row>
    <row r="9" spans="1:12" ht="196.5" customHeight="1" x14ac:dyDescent="0.15">
      <c r="A9" s="3"/>
      <c r="B9" s="51"/>
      <c r="C9" s="52"/>
      <c r="D9" s="58" t="s">
        <v>28</v>
      </c>
      <c r="E9" s="59"/>
      <c r="F9" s="59"/>
      <c r="G9" s="59"/>
      <c r="H9" s="60"/>
      <c r="I9" s="6" t="s">
        <v>3</v>
      </c>
      <c r="J9" s="20">
        <v>5</v>
      </c>
      <c r="K9" s="21">
        <v>4</v>
      </c>
      <c r="L9" s="22">
        <f>J9*K9</f>
        <v>20</v>
      </c>
    </row>
    <row r="10" spans="1:12" ht="89.25" customHeight="1" x14ac:dyDescent="0.15">
      <c r="A10" s="3"/>
      <c r="B10" s="49" t="s">
        <v>10</v>
      </c>
      <c r="C10" s="42"/>
      <c r="D10" s="28" t="s">
        <v>13</v>
      </c>
      <c r="E10" s="29"/>
      <c r="F10" s="29"/>
      <c r="G10" s="29"/>
      <c r="H10" s="30"/>
      <c r="I10" s="6" t="s">
        <v>3</v>
      </c>
      <c r="J10" s="20">
        <v>5</v>
      </c>
      <c r="K10" s="21">
        <v>2</v>
      </c>
      <c r="L10" s="22">
        <f>J10*K10</f>
        <v>10</v>
      </c>
    </row>
    <row r="11" spans="1:12" ht="89.25" customHeight="1" x14ac:dyDescent="0.15">
      <c r="A11" s="3"/>
      <c r="B11" s="49" t="s">
        <v>11</v>
      </c>
      <c r="C11" s="50"/>
      <c r="D11" s="28" t="s">
        <v>14</v>
      </c>
      <c r="E11" s="29"/>
      <c r="F11" s="29"/>
      <c r="G11" s="29"/>
      <c r="H11" s="30"/>
      <c r="I11" s="6" t="s">
        <v>3</v>
      </c>
      <c r="J11" s="20">
        <v>5</v>
      </c>
      <c r="K11" s="21">
        <v>2</v>
      </c>
      <c r="L11" s="22">
        <f t="shared" ref="L11:L13" si="0">J11*K11</f>
        <v>10</v>
      </c>
    </row>
    <row r="12" spans="1:12" ht="89.25" customHeight="1" x14ac:dyDescent="0.15">
      <c r="A12" s="3"/>
      <c r="B12" s="51"/>
      <c r="C12" s="52"/>
      <c r="D12" s="28" t="s">
        <v>15</v>
      </c>
      <c r="E12" s="29"/>
      <c r="F12" s="29"/>
      <c r="G12" s="29"/>
      <c r="H12" s="30"/>
      <c r="I12" s="6" t="s">
        <v>3</v>
      </c>
      <c r="J12" s="20">
        <v>5</v>
      </c>
      <c r="K12" s="21">
        <v>2</v>
      </c>
      <c r="L12" s="22">
        <f t="shared" si="0"/>
        <v>10</v>
      </c>
    </row>
    <row r="13" spans="1:12" ht="89.25" customHeight="1" x14ac:dyDescent="0.15">
      <c r="A13" s="3"/>
      <c r="B13" s="53"/>
      <c r="C13" s="54"/>
      <c r="D13" s="28" t="s">
        <v>16</v>
      </c>
      <c r="E13" s="29"/>
      <c r="F13" s="29"/>
      <c r="G13" s="29"/>
      <c r="H13" s="30"/>
      <c r="I13" s="6" t="s">
        <v>3</v>
      </c>
      <c r="J13" s="23">
        <v>5</v>
      </c>
      <c r="K13" s="21">
        <v>2</v>
      </c>
      <c r="L13" s="22">
        <f t="shared" si="0"/>
        <v>10</v>
      </c>
    </row>
    <row r="14" spans="1:12" ht="89.25" customHeight="1" thickBot="1" x14ac:dyDescent="0.2">
      <c r="A14" s="3"/>
      <c r="B14" s="49" t="s">
        <v>7</v>
      </c>
      <c r="C14" s="50"/>
      <c r="D14" s="31" t="s">
        <v>17</v>
      </c>
      <c r="E14" s="32"/>
      <c r="F14" s="32"/>
      <c r="G14" s="32"/>
      <c r="H14" s="33"/>
      <c r="I14" s="7" t="s">
        <v>3</v>
      </c>
      <c r="J14" s="24">
        <v>5</v>
      </c>
      <c r="K14" s="18">
        <v>1</v>
      </c>
      <c r="L14" s="25">
        <f>J14*K14</f>
        <v>5</v>
      </c>
    </row>
    <row r="15" spans="1:12" ht="54.75" customHeight="1" thickTop="1" thickBot="1" x14ac:dyDescent="0.2">
      <c r="B15" s="34" t="s">
        <v>6</v>
      </c>
      <c r="C15" s="35"/>
      <c r="D15" s="35"/>
      <c r="E15" s="35"/>
      <c r="F15" s="35"/>
      <c r="G15" s="35"/>
      <c r="H15" s="36"/>
      <c r="I15" s="8"/>
      <c r="J15" s="26"/>
      <c r="K15" s="26"/>
      <c r="L15" s="27">
        <f>SUM(L6:L14)</f>
        <v>100</v>
      </c>
    </row>
    <row r="16" spans="1:12" ht="14.25" customHeight="1" x14ac:dyDescent="0.15"/>
    <row r="17" spans="4:8" ht="68.25" customHeight="1" x14ac:dyDescent="0.15"/>
    <row r="18" spans="4:8" ht="43.5" customHeight="1" thickBot="1" x14ac:dyDescent="0.2">
      <c r="D18" s="16" t="s">
        <v>20</v>
      </c>
      <c r="E18" s="15"/>
      <c r="F18" s="15"/>
      <c r="G18" s="15"/>
      <c r="H18" s="15"/>
    </row>
    <row r="19" spans="4:8" ht="43.5" customHeight="1" x14ac:dyDescent="0.15">
      <c r="D19" s="12" t="s">
        <v>21</v>
      </c>
      <c r="E19" s="13" t="s">
        <v>22</v>
      </c>
      <c r="F19" s="13" t="s">
        <v>23</v>
      </c>
      <c r="G19" s="13" t="s">
        <v>24</v>
      </c>
      <c r="H19" s="14" t="s">
        <v>25</v>
      </c>
    </row>
    <row r="20" spans="4:8" ht="105" customHeight="1" thickBot="1" x14ac:dyDescent="0.2">
      <c r="D20" s="17">
        <v>5</v>
      </c>
      <c r="E20" s="18">
        <v>4</v>
      </c>
      <c r="F20" s="18">
        <v>3</v>
      </c>
      <c r="G20" s="18">
        <v>2</v>
      </c>
      <c r="H20" s="19">
        <v>1</v>
      </c>
    </row>
    <row r="21" spans="4:8" ht="43.5" customHeight="1" x14ac:dyDescent="0.15"/>
    <row r="22" spans="4:8" ht="43.5" customHeight="1" x14ac:dyDescent="0.15"/>
    <row r="23" spans="4:8" ht="43.5" customHeight="1" x14ac:dyDescent="0.15"/>
    <row r="24" spans="4:8" ht="43.5" customHeight="1" x14ac:dyDescent="0.15"/>
    <row r="25" spans="4:8" ht="43.5" customHeight="1" x14ac:dyDescent="0.15"/>
  </sheetData>
  <mergeCells count="18">
    <mergeCell ref="B15:H15"/>
    <mergeCell ref="C2:L2"/>
    <mergeCell ref="B5:C5"/>
    <mergeCell ref="B6:C6"/>
    <mergeCell ref="D5:H5"/>
    <mergeCell ref="D6:H6"/>
    <mergeCell ref="B7:C9"/>
    <mergeCell ref="B10:C10"/>
    <mergeCell ref="B11:C13"/>
    <mergeCell ref="B14:C14"/>
    <mergeCell ref="D7:L7"/>
    <mergeCell ref="D8:H8"/>
    <mergeCell ref="D9:H9"/>
    <mergeCell ref="D10:H10"/>
    <mergeCell ref="D11:H11"/>
    <mergeCell ref="D12:H12"/>
    <mergeCell ref="D13:H13"/>
    <mergeCell ref="D14:H14"/>
  </mergeCells>
  <phoneticPr fontId="1"/>
  <printOptions horizontalCentered="1"/>
  <pageMargins left="0.59055118110236227" right="0.59055118110236227" top="0.59055118110236227" bottom="0.59055118110236227" header="0.51181102362204722" footer="0.19685039370078741"/>
  <pageSetup paperSize="9" scale="3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★原本（数式あり）</vt:lpstr>
      <vt:lpstr>'★原本（数式あり）'!Print_Area</vt:lpstr>
    </vt:vector>
  </TitlesOfParts>
  <Company>広島県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広島県</dc:creator>
  <cp:lastModifiedBy>SK-13</cp:lastModifiedBy>
  <cp:lastPrinted>2022-04-08T00:54:38Z</cp:lastPrinted>
  <dcterms:created xsi:type="dcterms:W3CDTF">2013-02-13T04:24:45Z</dcterms:created>
  <dcterms:modified xsi:type="dcterms:W3CDTF">2023-02-14T05:46:05Z</dcterms:modified>
</cp:coreProperties>
</file>